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5\"/>
    </mc:Choice>
  </mc:AlternateContent>
  <bookViews>
    <workbookView xWindow="0" yWindow="0" windowWidth="25200" windowHeight="12570"/>
  </bookViews>
  <sheets>
    <sheet name="All Ages" sheetId="1" r:id="rId1"/>
    <sheet name="Age 0 - 2" sheetId="5" r:id="rId2"/>
    <sheet name="Age 3 - 21" sheetId="2" r:id="rId3"/>
    <sheet name="Age 22 and older" sheetId="4" r:id="rId4"/>
    <sheet name="Sheet1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9" i="1"/>
  <c r="F19" i="1"/>
  <c r="G18" i="1"/>
  <c r="F18" i="1"/>
  <c r="G17" i="1"/>
  <c r="F17" i="1"/>
  <c r="G16" i="1"/>
  <c r="F16" i="1"/>
  <c r="G19" i="4"/>
  <c r="F19" i="4"/>
  <c r="E19" i="4"/>
  <c r="G18" i="4"/>
  <c r="F18" i="4"/>
  <c r="E18" i="4"/>
  <c r="G10" i="2"/>
  <c r="F10" i="2"/>
  <c r="E10" i="2"/>
  <c r="G15" i="1"/>
  <c r="F15" i="1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8" i="2"/>
  <c r="F8" i="2"/>
  <c r="E8" i="2"/>
  <c r="F9" i="2" l="1"/>
  <c r="G9" i="2"/>
  <c r="E9" i="2"/>
  <c r="F12" i="1"/>
  <c r="G12" i="1"/>
  <c r="G11" i="1"/>
  <c r="F11" i="1"/>
  <c r="G9" i="1"/>
  <c r="F9" i="1"/>
  <c r="G13" i="1"/>
  <c r="F13" i="1"/>
  <c r="F8" i="1"/>
  <c r="G8" i="1"/>
  <c r="G14" i="1"/>
  <c r="F14" i="1"/>
  <c r="G10" i="1"/>
  <c r="F10" i="1"/>
</calcChain>
</file>

<file path=xl/sharedStrings.xml><?xml version="1.0" encoding="utf-8"?>
<sst xmlns="http://schemas.openxmlformats.org/spreadsheetml/2006/main" count="76" uniqueCount="28">
  <si>
    <t>CAMBODIAN</t>
  </si>
  <si>
    <t>LAOTIAN</t>
  </si>
  <si>
    <t>OTHER ASIAN</t>
  </si>
  <si>
    <t>VIETNAMESE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</si>
  <si>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</si>
  <si>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</si>
  <si>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</si>
  <si>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</si>
  <si>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</si>
  <si>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</si>
  <si>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</si>
  <si>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</si>
  <si>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</si>
  <si>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</si>
  <si>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</si>
  <si>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</si>
  <si>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</si>
  <si>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None Found.</t>
  </si>
  <si>
    <t>Language</t>
  </si>
  <si>
    <t>by Language for Residence ILS/SLS</t>
  </si>
  <si>
    <t>ALL OTHER LANGUAGES</t>
  </si>
  <si>
    <t>ASL (AMER SIGN LANG)</t>
  </si>
  <si>
    <t>ENGLISH</t>
  </si>
  <si>
    <t>SPANISH</t>
  </si>
  <si>
    <t>OTHER SIGN LANGUAGE</t>
  </si>
  <si>
    <t>OTHER INDO-IRANIAN LANG</t>
  </si>
  <si>
    <t>CANTONESE CHINESE</t>
  </si>
  <si>
    <t>Fiscal Year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</si>
</sst>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165" fontId="0" fillId="0" borderId="0" xfId="1" applyNumberFormat="1" applyFont="1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5" fontId="0" fillId="0" borderId="0" xfId="1" applyNumberFormat="1" applyFont="1" applyAlignment="1">
      <alignment horizontal="lef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sqref="A1:G1"/>
    </sheetView>
  </sheetViews>
  <sheetFormatPr defaultRowHeight="15" x14ac:dyDescent="0.25"/>
  <cols>
    <col min="1" max="1" width="30.5703125" bestFit="1" customWidth="1"/>
    <col min="2" max="2" width="10.85546875" style="4" bestFit="1" customWidth="1"/>
    <col min="3" max="4" width="15.5703125" style="4" bestFit="1" customWidth="1"/>
    <col min="5" max="5" width="13" style="4" bestFit="1" customWidth="1"/>
    <col min="6" max="6" width="11.140625" style="4" bestFit="1" customWidth="1"/>
    <col min="7" max="7" width="7.85546875" bestFit="1" customWidth="1"/>
  </cols>
  <sheetData>
    <row r="1" spans="1:7" x14ac:dyDescent="0.25">
      <c r="A1" s="10" t="s">
        <v>11</v>
      </c>
      <c r="B1" s="10"/>
      <c r="C1" s="10"/>
      <c r="D1" s="10"/>
      <c r="E1" s="10"/>
      <c r="F1" s="10"/>
      <c r="G1" s="10"/>
    </row>
    <row r="2" spans="1:7" x14ac:dyDescent="0.25">
      <c r="A2" s="10" t="s">
        <v>12</v>
      </c>
      <c r="B2" s="10"/>
      <c r="C2" s="10"/>
      <c r="D2" s="10"/>
      <c r="E2" s="10"/>
      <c r="F2" s="10"/>
      <c r="G2" s="10"/>
    </row>
    <row r="3" spans="1:7" x14ac:dyDescent="0.25">
      <c r="A3" s="10" t="s">
        <v>19</v>
      </c>
      <c r="B3" s="10"/>
      <c r="C3" s="10"/>
      <c r="D3" s="10"/>
      <c r="E3" s="10"/>
      <c r="F3" s="10"/>
      <c r="G3" s="10"/>
    </row>
    <row r="4" spans="1:7" x14ac:dyDescent="0.25">
      <c r="A4" s="10" t="s">
        <v>27</v>
      </c>
      <c r="B4" s="10"/>
      <c r="C4" s="10"/>
      <c r="D4" s="10"/>
      <c r="E4" s="10"/>
      <c r="F4" s="10"/>
      <c r="G4" s="10"/>
    </row>
    <row r="6" spans="1:7" x14ac:dyDescent="0.25">
      <c r="A6" s="1" t="s">
        <v>10</v>
      </c>
    </row>
    <row r="7" spans="1:7" s="1" customFormat="1" ht="45" x14ac:dyDescent="0.25">
      <c r="A7" s="5" t="s">
        <v>18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1" t="s">
        <v>9</v>
      </c>
    </row>
    <row r="8" spans="1:7" x14ac:dyDescent="0.25">
      <c r="A8" s="11" t="s">
        <v>20</v>
      </c>
      <c r="B8" s="12">
        <v>3</v>
      </c>
      <c r="C8" s="12">
        <v>28118.449999999997</v>
      </c>
      <c r="D8" s="12">
        <v>25239.379999999997</v>
      </c>
      <c r="F8" s="4">
        <f t="shared" ref="F8:F13" si="0">D8/B8</f>
        <v>8413.1266666666652</v>
      </c>
      <c r="G8" s="2">
        <f t="shared" ref="G8:G13" si="1">C8/D8</f>
        <v>1.1140705516538045</v>
      </c>
    </row>
    <row r="9" spans="1:7" x14ac:dyDescent="0.25">
      <c r="A9" s="11" t="s">
        <v>21</v>
      </c>
      <c r="B9" s="12">
        <v>3</v>
      </c>
      <c r="C9" s="12">
        <v>87768.24</v>
      </c>
      <c r="D9" s="12">
        <v>99123.739999999991</v>
      </c>
      <c r="F9" s="4">
        <f t="shared" si="0"/>
        <v>33041.246666666666</v>
      </c>
      <c r="G9" s="2">
        <f t="shared" si="1"/>
        <v>0.88544116676792073</v>
      </c>
    </row>
    <row r="10" spans="1:7" x14ac:dyDescent="0.25">
      <c r="A10" s="11" t="s">
        <v>0</v>
      </c>
      <c r="B10" s="12">
        <v>3</v>
      </c>
      <c r="C10" s="12">
        <v>1468.8</v>
      </c>
      <c r="D10" s="12">
        <v>1468.8</v>
      </c>
      <c r="F10" s="4">
        <f t="shared" si="0"/>
        <v>489.59999999999997</v>
      </c>
      <c r="G10" s="2">
        <f t="shared" si="1"/>
        <v>1</v>
      </c>
    </row>
    <row r="11" spans="1:7" x14ac:dyDescent="0.25">
      <c r="A11" s="11" t="s">
        <v>26</v>
      </c>
      <c r="B11" s="12">
        <v>1</v>
      </c>
      <c r="C11" s="12">
        <v>8406.09</v>
      </c>
      <c r="D11" s="12">
        <v>6863.04</v>
      </c>
      <c r="F11" s="4">
        <f t="shared" si="0"/>
        <v>6863.04</v>
      </c>
      <c r="G11" s="2">
        <f t="shared" si="1"/>
        <v>1.2248347671002937</v>
      </c>
    </row>
    <row r="12" spans="1:7" x14ac:dyDescent="0.25">
      <c r="A12" s="11" t="s">
        <v>22</v>
      </c>
      <c r="B12" s="12">
        <v>1127</v>
      </c>
      <c r="C12" s="12">
        <v>13377639.679999992</v>
      </c>
      <c r="D12" s="12">
        <v>16105831.280000007</v>
      </c>
      <c r="F12" s="4">
        <f t="shared" si="0"/>
        <v>14290.888447204976</v>
      </c>
      <c r="G12" s="2">
        <f t="shared" si="1"/>
        <v>0.83060845773370018</v>
      </c>
    </row>
    <row r="13" spans="1:7" x14ac:dyDescent="0.25">
      <c r="A13" s="11" t="s">
        <v>1</v>
      </c>
      <c r="B13" s="12">
        <v>2</v>
      </c>
      <c r="C13" s="12">
        <v>2104.44</v>
      </c>
      <c r="D13" s="12">
        <v>2419.1</v>
      </c>
      <c r="F13" s="4">
        <f t="shared" si="0"/>
        <v>1209.55</v>
      </c>
      <c r="G13" s="2">
        <f t="shared" si="1"/>
        <v>0.86992683229300161</v>
      </c>
    </row>
    <row r="14" spans="1:7" x14ac:dyDescent="0.25">
      <c r="A14" s="11" t="s">
        <v>2</v>
      </c>
      <c r="B14" s="12">
        <v>2</v>
      </c>
      <c r="C14" s="12">
        <v>9170.8799999999992</v>
      </c>
      <c r="D14" s="12">
        <v>10201.879999999999</v>
      </c>
      <c r="F14" s="4">
        <f t="shared" ref="F14:F19" si="2">D14/B14</f>
        <v>5100.9399999999996</v>
      </c>
      <c r="G14" s="2">
        <f t="shared" ref="G14:G19" si="3">C14/D14</f>
        <v>0.89894019533654579</v>
      </c>
    </row>
    <row r="15" spans="1:7" x14ac:dyDescent="0.25">
      <c r="A15" s="11" t="s">
        <v>25</v>
      </c>
      <c r="B15" s="12">
        <v>1</v>
      </c>
      <c r="C15" s="12">
        <v>734.4</v>
      </c>
      <c r="D15" s="12">
        <v>734.4</v>
      </c>
      <c r="F15" s="4">
        <f t="shared" si="2"/>
        <v>734.4</v>
      </c>
      <c r="G15" s="2">
        <f t="shared" si="3"/>
        <v>1</v>
      </c>
    </row>
    <row r="16" spans="1:7" x14ac:dyDescent="0.25">
      <c r="A16" s="11" t="s">
        <v>24</v>
      </c>
      <c r="B16" s="12">
        <v>1</v>
      </c>
      <c r="C16" s="12">
        <v>58866.229999999996</v>
      </c>
      <c r="D16" s="12">
        <v>60459.43</v>
      </c>
      <c r="F16" s="4">
        <f t="shared" si="2"/>
        <v>60459.43</v>
      </c>
      <c r="G16" s="2">
        <f t="shared" si="3"/>
        <v>0.97364844491587166</v>
      </c>
    </row>
    <row r="17" spans="1:7" x14ac:dyDescent="0.25">
      <c r="A17" s="11" t="s">
        <v>23</v>
      </c>
      <c r="B17" s="12">
        <v>37</v>
      </c>
      <c r="C17" s="12">
        <v>438901.85</v>
      </c>
      <c r="D17" s="12">
        <v>535621.27</v>
      </c>
      <c r="F17" s="4">
        <f t="shared" si="2"/>
        <v>14476.250540540541</v>
      </c>
      <c r="G17" s="2">
        <f t="shared" si="3"/>
        <v>0.81942572967649319</v>
      </c>
    </row>
    <row r="18" spans="1:7" x14ac:dyDescent="0.25">
      <c r="A18" s="11" t="s">
        <v>3</v>
      </c>
      <c r="B18" s="12">
        <v>1</v>
      </c>
      <c r="C18" s="12">
        <v>734.4</v>
      </c>
      <c r="D18" s="12">
        <v>734.4</v>
      </c>
      <c r="F18" s="4">
        <f t="shared" si="2"/>
        <v>734.4</v>
      </c>
      <c r="G18" s="2">
        <f t="shared" si="3"/>
        <v>1</v>
      </c>
    </row>
    <row r="19" spans="1:7" x14ac:dyDescent="0.25">
      <c r="A19" s="5" t="s">
        <v>16</v>
      </c>
      <c r="B19" s="4">
        <v>1181</v>
      </c>
      <c r="C19" s="4">
        <v>14013913.459999993</v>
      </c>
      <c r="D19" s="4">
        <v>16848696.720000006</v>
      </c>
      <c r="F19" s="4">
        <f t="shared" si="2"/>
        <v>14266.466316680784</v>
      </c>
      <c r="G19" s="2">
        <f t="shared" si="3"/>
        <v>0.83175059133000928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1"/>
    </sheetView>
  </sheetViews>
  <sheetFormatPr defaultRowHeight="15" x14ac:dyDescent="0.25"/>
  <cols>
    <col min="1" max="1" width="12.85546875" bestFit="1" customWidth="1"/>
    <col min="2" max="2" width="10.5703125" customWidth="1"/>
    <col min="3" max="3" width="12.42578125" customWidth="1"/>
    <col min="4" max="4" width="10.85546875" bestFit="1" customWidth="1"/>
    <col min="5" max="5" width="12.7109375" customWidth="1"/>
    <col min="6" max="6" width="10.85546875" bestFit="1" customWidth="1"/>
    <col min="7" max="7" width="7.85546875" bestFit="1" customWidth="1"/>
  </cols>
  <sheetData>
    <row r="1" spans="1:7" x14ac:dyDescent="0.25">
      <c r="A1" s="10" t="s">
        <v>11</v>
      </c>
      <c r="B1" s="10"/>
      <c r="C1" s="10"/>
      <c r="D1" s="10"/>
      <c r="E1" s="10"/>
      <c r="F1" s="10"/>
      <c r="G1" s="10"/>
    </row>
    <row r="2" spans="1:7" x14ac:dyDescent="0.25">
      <c r="A2" s="10" t="s">
        <v>12</v>
      </c>
      <c r="B2" s="10"/>
      <c r="C2" s="10"/>
      <c r="D2" s="10"/>
      <c r="E2" s="10"/>
      <c r="F2" s="10"/>
      <c r="G2" s="10"/>
    </row>
    <row r="3" spans="1:7" x14ac:dyDescent="0.25">
      <c r="A3" s="10" t="s">
        <v>19</v>
      </c>
      <c r="B3" s="10"/>
      <c r="C3" s="10"/>
      <c r="D3" s="10"/>
      <c r="E3" s="10"/>
      <c r="F3" s="10"/>
      <c r="G3" s="10"/>
    </row>
    <row r="4" spans="1:7" x14ac:dyDescent="0.25">
      <c r="A4" s="10" t="s">
        <v>27</v>
      </c>
      <c r="B4" s="10"/>
      <c r="C4" s="10"/>
      <c r="D4" s="10"/>
      <c r="E4" s="10"/>
      <c r="F4" s="10"/>
      <c r="G4" s="10"/>
    </row>
    <row r="5" spans="1:7" x14ac:dyDescent="0.25">
      <c r="B5" s="6"/>
      <c r="C5" s="6"/>
      <c r="D5" s="6"/>
      <c r="E5" s="6"/>
      <c r="F5" s="6"/>
    </row>
    <row r="6" spans="1:7" x14ac:dyDescent="0.25">
      <c r="A6" t="s">
        <v>15</v>
      </c>
      <c r="B6" s="6"/>
      <c r="C6" s="6"/>
      <c r="D6" s="6"/>
      <c r="E6" s="6"/>
      <c r="F6" s="6"/>
    </row>
    <row r="7" spans="1:7" ht="75" x14ac:dyDescent="0.25">
      <c r="A7" s="5" t="s">
        <v>18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1" t="s">
        <v>9</v>
      </c>
    </row>
    <row r="9" spans="1:7" x14ac:dyDescent="0.25">
      <c r="A9" t="s">
        <v>17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defaultRowHeight="15" x14ac:dyDescent="0.25"/>
  <cols>
    <col min="1" max="1" width="21.5703125" bestFit="1" customWidth="1"/>
    <col min="2" max="2" width="10.5703125" style="8" bestFit="1" customWidth="1"/>
    <col min="3" max="3" width="13.28515625" style="8" bestFit="1" customWidth="1"/>
    <col min="4" max="4" width="14.28515625" style="8" bestFit="1" customWidth="1"/>
    <col min="5" max="5" width="12.7109375" style="8" bestFit="1" customWidth="1"/>
    <col min="6" max="6" width="10.85546875" style="8" bestFit="1" customWidth="1"/>
    <col min="7" max="7" width="7.85546875" bestFit="1" customWidth="1"/>
    <col min="8" max="8" width="19.5703125" customWidth="1"/>
  </cols>
  <sheetData>
    <row r="1" spans="1:7" x14ac:dyDescent="0.25">
      <c r="A1" s="10" t="s">
        <v>11</v>
      </c>
      <c r="B1" s="10"/>
      <c r="C1" s="10"/>
      <c r="D1" s="10"/>
      <c r="E1" s="10"/>
      <c r="F1" s="10"/>
      <c r="G1" s="10"/>
    </row>
    <row r="2" spans="1:7" x14ac:dyDescent="0.25">
      <c r="A2" s="10" t="s">
        <v>12</v>
      </c>
      <c r="B2" s="10"/>
      <c r="C2" s="10"/>
      <c r="D2" s="10"/>
      <c r="E2" s="10"/>
      <c r="F2" s="10"/>
      <c r="G2" s="10"/>
    </row>
    <row r="3" spans="1:7" x14ac:dyDescent="0.25">
      <c r="A3" s="10" t="s">
        <v>19</v>
      </c>
      <c r="B3" s="10"/>
      <c r="C3" s="10"/>
      <c r="D3" s="10"/>
      <c r="E3" s="10"/>
      <c r="F3" s="10"/>
      <c r="G3" s="10"/>
    </row>
    <row r="4" spans="1:7" x14ac:dyDescent="0.25">
      <c r="A4" s="10" t="s">
        <v>27</v>
      </c>
      <c r="B4" s="10"/>
      <c r="C4" s="10"/>
      <c r="D4" s="10"/>
      <c r="E4" s="10"/>
      <c r="F4" s="10"/>
      <c r="G4" s="10"/>
    </row>
    <row r="5" spans="1:7" x14ac:dyDescent="0.25">
      <c r="B5" s="6"/>
      <c r="C5" s="6"/>
      <c r="D5" s="6"/>
      <c r="E5" s="6"/>
      <c r="F5" s="6"/>
    </row>
    <row r="6" spans="1:7" x14ac:dyDescent="0.25">
      <c r="A6" s="5" t="s">
        <v>14</v>
      </c>
      <c r="B6" s="6"/>
      <c r="C6" s="6"/>
      <c r="D6" s="6"/>
      <c r="E6" s="6"/>
      <c r="F6" s="6"/>
    </row>
    <row r="7" spans="1:7" s="1" customFormat="1" ht="45" x14ac:dyDescent="0.25">
      <c r="A7" s="5" t="s">
        <v>18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1" t="s">
        <v>9</v>
      </c>
    </row>
    <row r="8" spans="1:7" x14ac:dyDescent="0.25">
      <c r="A8" s="5" t="s">
        <v>21</v>
      </c>
      <c r="B8" s="4">
        <v>1</v>
      </c>
      <c r="C8" s="4">
        <v>262.26</v>
      </c>
      <c r="D8" s="4">
        <v>262.26</v>
      </c>
      <c r="E8" s="6">
        <f t="shared" ref="E8" si="0">C8/B8</f>
        <v>262.26</v>
      </c>
      <c r="F8" s="6">
        <f t="shared" ref="F8" si="1">D8/B8</f>
        <v>262.26</v>
      </c>
      <c r="G8" s="2">
        <f t="shared" ref="G8" si="2">C8/D8</f>
        <v>1</v>
      </c>
    </row>
    <row r="9" spans="1:7" x14ac:dyDescent="0.25">
      <c r="A9" s="5" t="s">
        <v>22</v>
      </c>
      <c r="B9" s="4">
        <v>7</v>
      </c>
      <c r="C9" s="4">
        <v>23275.96</v>
      </c>
      <c r="D9" s="4">
        <v>33208.009999999995</v>
      </c>
      <c r="E9" s="6">
        <f t="shared" ref="E9" si="3">C9/B9</f>
        <v>3325.1371428571429</v>
      </c>
      <c r="F9" s="6">
        <f t="shared" ref="F9" si="4">D9/B9</f>
        <v>4744.0014285714278</v>
      </c>
      <c r="G9" s="2">
        <f t="shared" ref="G9" si="5">C9/D9</f>
        <v>0.70091402646530165</v>
      </c>
    </row>
    <row r="10" spans="1:7" x14ac:dyDescent="0.25">
      <c r="A10" s="5" t="s">
        <v>16</v>
      </c>
      <c r="B10" s="4">
        <v>8</v>
      </c>
      <c r="C10" s="4">
        <v>23538.22</v>
      </c>
      <c r="D10" s="4">
        <v>33470.269999999997</v>
      </c>
      <c r="E10" s="6">
        <f t="shared" ref="E10" si="6">C10/B10</f>
        <v>2942.2775000000001</v>
      </c>
      <c r="F10" s="6">
        <f t="shared" ref="F10" si="7">D10/B10</f>
        <v>4183.7837499999996</v>
      </c>
      <c r="G10" s="2">
        <f t="shared" ref="G10" si="8">C10/D10</f>
        <v>0.70325754766842341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5703125" bestFit="1" customWidth="1"/>
    <col min="3" max="4" width="14.28515625" bestFit="1" customWidth="1"/>
    <col min="5" max="5" width="12.85546875" bestFit="1" customWidth="1"/>
    <col min="6" max="6" width="11" bestFit="1" customWidth="1"/>
    <col min="7" max="7" width="7.85546875" bestFit="1" customWidth="1"/>
  </cols>
  <sheetData>
    <row r="1" spans="1:7" x14ac:dyDescent="0.25">
      <c r="A1" s="10" t="s">
        <v>11</v>
      </c>
      <c r="B1" s="10"/>
      <c r="C1" s="10"/>
      <c r="D1" s="10"/>
      <c r="E1" s="10"/>
      <c r="F1" s="10"/>
      <c r="G1" s="10"/>
    </row>
    <row r="2" spans="1:7" x14ac:dyDescent="0.25">
      <c r="A2" s="10" t="s">
        <v>12</v>
      </c>
      <c r="B2" s="10"/>
      <c r="C2" s="10"/>
      <c r="D2" s="10"/>
      <c r="E2" s="10"/>
      <c r="F2" s="10"/>
      <c r="G2" s="10"/>
    </row>
    <row r="3" spans="1:7" x14ac:dyDescent="0.25">
      <c r="A3" s="10" t="s">
        <v>19</v>
      </c>
      <c r="B3" s="10"/>
      <c r="C3" s="10"/>
      <c r="D3" s="10"/>
      <c r="E3" s="10"/>
      <c r="F3" s="10"/>
      <c r="G3" s="10"/>
    </row>
    <row r="4" spans="1:7" x14ac:dyDescent="0.25">
      <c r="A4" s="10" t="s">
        <v>27</v>
      </c>
      <c r="B4" s="10"/>
      <c r="C4" s="10"/>
      <c r="D4" s="10"/>
      <c r="E4" s="10"/>
      <c r="F4" s="10"/>
      <c r="G4" s="10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13</v>
      </c>
      <c r="B6" s="4"/>
      <c r="C6" s="4"/>
      <c r="D6" s="4"/>
      <c r="E6" s="4"/>
      <c r="F6" s="4"/>
    </row>
    <row r="7" spans="1:7" s="1" customFormat="1" ht="45" x14ac:dyDescent="0.25">
      <c r="A7" s="5" t="s">
        <v>18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1" t="s">
        <v>9</v>
      </c>
    </row>
    <row r="8" spans="1:7" x14ac:dyDescent="0.25">
      <c r="A8" s="5" t="s">
        <v>20</v>
      </c>
      <c r="B8" s="9">
        <v>3</v>
      </c>
      <c r="C8" s="9">
        <v>28118.449999999997</v>
      </c>
      <c r="D8" s="9">
        <v>25239.379999999997</v>
      </c>
      <c r="E8" s="4">
        <f t="shared" ref="E8:E12" si="0">C8/B8</f>
        <v>9372.8166666666657</v>
      </c>
      <c r="F8" s="4">
        <f t="shared" ref="F8:F12" si="1">D8/B8</f>
        <v>8413.1266666666652</v>
      </c>
      <c r="G8" s="2">
        <f t="shared" ref="G8:G12" si="2">C8/D8</f>
        <v>1.1140705516538045</v>
      </c>
    </row>
    <row r="9" spans="1:7" x14ac:dyDescent="0.25">
      <c r="A9" s="5" t="s">
        <v>21</v>
      </c>
      <c r="B9" s="9">
        <v>2</v>
      </c>
      <c r="C9" s="9">
        <v>87505.98</v>
      </c>
      <c r="D9" s="9">
        <v>98861.479999999981</v>
      </c>
      <c r="E9" s="4">
        <f t="shared" si="0"/>
        <v>43752.99</v>
      </c>
      <c r="F9" s="4">
        <f t="shared" si="1"/>
        <v>49430.739999999991</v>
      </c>
      <c r="G9" s="2">
        <f t="shared" si="2"/>
        <v>0.88513726478705368</v>
      </c>
    </row>
    <row r="10" spans="1:7" x14ac:dyDescent="0.25">
      <c r="A10" s="5" t="s">
        <v>0</v>
      </c>
      <c r="B10" s="9">
        <v>3</v>
      </c>
      <c r="C10" s="9">
        <v>1468.8</v>
      </c>
      <c r="D10" s="9">
        <v>1468.8</v>
      </c>
      <c r="E10" s="4">
        <f t="shared" si="0"/>
        <v>489.59999999999997</v>
      </c>
      <c r="F10" s="4">
        <f t="shared" si="1"/>
        <v>489.59999999999997</v>
      </c>
      <c r="G10" s="2">
        <f t="shared" si="2"/>
        <v>1</v>
      </c>
    </row>
    <row r="11" spans="1:7" x14ac:dyDescent="0.25">
      <c r="A11" s="5" t="s">
        <v>26</v>
      </c>
      <c r="B11" s="9">
        <v>1</v>
      </c>
      <c r="C11" s="9">
        <v>8406.09</v>
      </c>
      <c r="D11" s="9">
        <v>6863.04</v>
      </c>
      <c r="E11" s="4">
        <f t="shared" si="0"/>
        <v>8406.09</v>
      </c>
      <c r="F11" s="4">
        <f t="shared" si="1"/>
        <v>6863.04</v>
      </c>
      <c r="G11" s="2">
        <f t="shared" si="2"/>
        <v>1.2248347671002937</v>
      </c>
    </row>
    <row r="12" spans="1:7" x14ac:dyDescent="0.25">
      <c r="A12" s="5" t="s">
        <v>22</v>
      </c>
      <c r="B12" s="9">
        <v>1120</v>
      </c>
      <c r="C12" s="9">
        <v>13354363.719999993</v>
      </c>
      <c r="D12" s="9">
        <v>16072623.270000007</v>
      </c>
      <c r="E12" s="4">
        <f t="shared" si="0"/>
        <v>11923.539035714281</v>
      </c>
      <c r="F12" s="4">
        <f t="shared" si="1"/>
        <v>14350.556491071435</v>
      </c>
      <c r="G12" s="2">
        <f t="shared" si="2"/>
        <v>0.83087642232779013</v>
      </c>
    </row>
    <row r="13" spans="1:7" x14ac:dyDescent="0.25">
      <c r="A13" s="5" t="s">
        <v>1</v>
      </c>
      <c r="B13" s="9">
        <v>2</v>
      </c>
      <c r="C13" s="9">
        <v>2104.44</v>
      </c>
      <c r="D13" s="9">
        <v>2419.1</v>
      </c>
      <c r="E13" s="4">
        <f t="shared" ref="E13:E17" si="3">C13/B13</f>
        <v>1052.22</v>
      </c>
      <c r="F13" s="4">
        <f t="shared" ref="F13:F17" si="4">D13/B13</f>
        <v>1209.55</v>
      </c>
      <c r="G13" s="2">
        <f t="shared" ref="G13:G17" si="5">C13/D13</f>
        <v>0.86992683229300161</v>
      </c>
    </row>
    <row r="14" spans="1:7" x14ac:dyDescent="0.25">
      <c r="A14" s="5" t="s">
        <v>2</v>
      </c>
      <c r="B14" s="9">
        <v>2</v>
      </c>
      <c r="C14" s="9">
        <v>9170.8799999999992</v>
      </c>
      <c r="D14" s="9">
        <v>10201.879999999999</v>
      </c>
      <c r="E14" s="4">
        <f t="shared" si="3"/>
        <v>4585.4399999999996</v>
      </c>
      <c r="F14" s="4">
        <f t="shared" si="4"/>
        <v>5100.9399999999996</v>
      </c>
      <c r="G14" s="2">
        <f t="shared" si="5"/>
        <v>0.89894019533654579</v>
      </c>
    </row>
    <row r="15" spans="1:7" x14ac:dyDescent="0.25">
      <c r="A15" s="5" t="s">
        <v>25</v>
      </c>
      <c r="B15" s="9">
        <v>1</v>
      </c>
      <c r="C15" s="9">
        <v>734.4</v>
      </c>
      <c r="D15" s="9">
        <v>734.4</v>
      </c>
      <c r="E15" s="4">
        <f t="shared" si="3"/>
        <v>734.4</v>
      </c>
      <c r="F15" s="4">
        <f t="shared" si="4"/>
        <v>734.4</v>
      </c>
      <c r="G15" s="2">
        <f t="shared" si="5"/>
        <v>1</v>
      </c>
    </row>
    <row r="16" spans="1:7" x14ac:dyDescent="0.25">
      <c r="A16" s="5" t="s">
        <v>24</v>
      </c>
      <c r="B16" s="9">
        <v>1</v>
      </c>
      <c r="C16" s="9">
        <v>58866.229999999996</v>
      </c>
      <c r="D16" s="9">
        <v>60459.43</v>
      </c>
      <c r="E16" s="4">
        <f t="shared" si="3"/>
        <v>58866.229999999996</v>
      </c>
      <c r="F16" s="4">
        <f t="shared" si="4"/>
        <v>60459.43</v>
      </c>
      <c r="G16" s="2">
        <f t="shared" si="5"/>
        <v>0.97364844491587166</v>
      </c>
    </row>
    <row r="17" spans="1:7" x14ac:dyDescent="0.25">
      <c r="A17" s="5" t="s">
        <v>23</v>
      </c>
      <c r="B17" s="9">
        <v>37</v>
      </c>
      <c r="C17" s="9">
        <v>438901.85</v>
      </c>
      <c r="D17" s="9">
        <v>535621.27</v>
      </c>
      <c r="E17" s="4">
        <f t="shared" si="3"/>
        <v>11862.212162162161</v>
      </c>
      <c r="F17" s="4">
        <f t="shared" si="4"/>
        <v>14476.250540540541</v>
      </c>
      <c r="G17" s="2">
        <f t="shared" si="5"/>
        <v>0.81942572967649319</v>
      </c>
    </row>
    <row r="18" spans="1:7" x14ac:dyDescent="0.25">
      <c r="A18" s="5" t="s">
        <v>3</v>
      </c>
      <c r="B18" s="9">
        <v>1</v>
      </c>
      <c r="C18" s="9">
        <v>734.4</v>
      </c>
      <c r="D18" s="9">
        <v>734.4</v>
      </c>
      <c r="E18" s="4">
        <f t="shared" ref="E18:E19" si="6">C18/B18</f>
        <v>734.4</v>
      </c>
      <c r="F18" s="4">
        <f t="shared" ref="F18:F19" si="7">D18/B18</f>
        <v>734.4</v>
      </c>
      <c r="G18" s="2">
        <f t="shared" ref="G18:G19" si="8">C18/D18</f>
        <v>1</v>
      </c>
    </row>
    <row r="19" spans="1:7" x14ac:dyDescent="0.25">
      <c r="A19" s="5" t="s">
        <v>16</v>
      </c>
      <c r="B19" s="4">
        <v>1173</v>
      </c>
      <c r="C19" s="4">
        <v>13990375.239999995</v>
      </c>
      <c r="D19" s="4">
        <v>16815226.450000007</v>
      </c>
      <c r="E19" s="4">
        <f t="shared" si="6"/>
        <v>11927.003614663252</v>
      </c>
      <c r="F19" s="4">
        <f t="shared" si="7"/>
        <v>14335.231415174771</v>
      </c>
      <c r="G19" s="2">
        <f t="shared" si="8"/>
        <v>0.83200635338455342</v>
      </c>
    </row>
    <row r="20" spans="1:7" x14ac:dyDescent="0.25">
      <c r="A20" s="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2016-02-01T18:30:54Z</dcterms:modified>
</cp:coreProperties>
</file>