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3\"/>
    </mc:Choice>
  </mc:AlternateContent>
  <bookViews>
    <workbookView xWindow="0" yWindow="0" windowWidth="25200" windowHeight="12570"/>
  </bookViews>
  <sheets>
    <sheet name="All Ages" sheetId="1" r:id="rId1"/>
    <sheet name="Age 0 - 2" sheetId="5" r:id="rId2"/>
    <sheet name="Age 3 - 21" sheetId="2" r:id="rId3"/>
    <sheet name="Age 22 and older" sheetId="4" r:id="rId4"/>
    <sheet name="Sheet1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9" i="2"/>
  <c r="B9" i="2"/>
  <c r="G16" i="4"/>
  <c r="F16" i="4"/>
  <c r="E16" i="4"/>
  <c r="G15" i="4"/>
  <c r="F15" i="4"/>
  <c r="E15" i="4"/>
  <c r="G14" i="4"/>
  <c r="F14" i="4"/>
  <c r="E14" i="4"/>
  <c r="G18" i="4"/>
  <c r="F18" i="4"/>
  <c r="E18" i="4"/>
  <c r="G17" i="4"/>
  <c r="F17" i="4"/>
  <c r="E17" i="4"/>
  <c r="G13" i="4"/>
  <c r="F13" i="4"/>
  <c r="E13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8" i="2"/>
  <c r="F8" i="2"/>
  <c r="E8" i="2"/>
  <c r="F9" i="2" l="1"/>
  <c r="G9" i="2"/>
  <c r="E9" i="2"/>
  <c r="E18" i="1"/>
  <c r="G18" i="1"/>
  <c r="E15" i="1"/>
  <c r="E13" i="1"/>
  <c r="E10" i="1"/>
  <c r="E17" i="1"/>
  <c r="E14" i="1"/>
  <c r="E12" i="1"/>
  <c r="F13" i="1"/>
  <c r="G13" i="1"/>
  <c r="G11" i="1"/>
  <c r="F11" i="1"/>
  <c r="E11" i="1"/>
  <c r="E8" i="1"/>
  <c r="G17" i="1"/>
  <c r="F17" i="1"/>
  <c r="G9" i="1"/>
  <c r="F9" i="1"/>
  <c r="E9" i="1"/>
  <c r="G14" i="1"/>
  <c r="F14" i="1"/>
  <c r="F8" i="1"/>
  <c r="G8" i="1"/>
  <c r="F18" i="1"/>
  <c r="F12" i="1"/>
  <c r="E16" i="1"/>
  <c r="G15" i="1"/>
  <c r="F15" i="1"/>
  <c r="G16" i="1"/>
  <c r="F16" i="1"/>
  <c r="G10" i="1"/>
  <c r="F10" i="1"/>
</calcChain>
</file>

<file path=xl/sharedStrings.xml><?xml version="1.0" encoding="utf-8"?>
<sst xmlns="http://schemas.openxmlformats.org/spreadsheetml/2006/main" count="73" uniqueCount="27">
  <si>
    <t>CAMBODIAN</t>
  </si>
  <si>
    <t>LAOTIAN</t>
  </si>
  <si>
    <t>OTHER ASIAN</t>
  </si>
  <si>
    <t>VIETNAMESE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</si>
  <si>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</si>
  <si>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</si>
  <si>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</si>
  <si>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</si>
  <si>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</si>
  <si>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</si>
  <si>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</si>
  <si>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</si>
  <si>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</si>
  <si>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</si>
  <si>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</si>
  <si>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</si>
  <si>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</si>
  <si>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None Found.</t>
  </si>
  <si>
    <t>Language</t>
  </si>
  <si>
    <t>by Language for Residence ILS/SLS</t>
  </si>
  <si>
    <t>ALL OTHER LANGUAGES</t>
  </si>
  <si>
    <t>ASL (AMER SIGN LANG)</t>
  </si>
  <si>
    <t>ENGLISH</t>
  </si>
  <si>
    <t>SPANISH</t>
  </si>
  <si>
    <t>Fiscal Year 2012-2013</t>
  </si>
  <si>
    <t>HINDI(NORTHERN INDIA)</t>
  </si>
  <si>
    <t>OTHER SIGN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</si>
</sst>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165" fontId="0" fillId="0" borderId="0" xfId="1" applyNumberFormat="1" applyFont="1" applyAlignment="1">
      <alignment horizontal="left" indent="2"/>
    </xf>
    <xf numFmtId="0" fontId="0" fillId="0" borderId="0" xfId="0" applyAlignment="1">
      <alignment horizontal="center"/>
    </xf>
    <xf numFmtId="43" fontId="0" fillId="0" borderId="0" xfId="1" applyFont="1"/>
    <xf numFmtId="165" fontId="0" fillId="0" borderId="0" xfId="1" applyNumberFormat="1" applyFont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85546875" style="4" bestFit="1" customWidth="1"/>
    <col min="3" max="4" width="15.5703125" style="4" bestFit="1" customWidth="1"/>
    <col min="5" max="5" width="13" style="4" bestFit="1" customWidth="1"/>
    <col min="6" max="6" width="11.140625" style="4" bestFit="1" customWidth="1"/>
    <col min="7" max="7" width="7.85546875" bestFit="1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24</v>
      </c>
      <c r="B4" s="10"/>
      <c r="C4" s="10"/>
      <c r="D4" s="10"/>
      <c r="E4" s="10"/>
      <c r="F4" s="10"/>
      <c r="G4" s="10"/>
    </row>
    <row r="6" spans="1:7" x14ac:dyDescent="0.25">
      <c r="A6" s="1" t="s">
        <v>10</v>
      </c>
    </row>
    <row r="7" spans="1:7" s="1" customFormat="1" ht="45" x14ac:dyDescent="0.25">
      <c r="A7" s="5" t="s">
        <v>18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1" t="s">
        <v>9</v>
      </c>
    </row>
    <row r="8" spans="1:7" x14ac:dyDescent="0.25">
      <c r="A8" s="5" t="s">
        <v>20</v>
      </c>
      <c r="B8" s="12">
        <v>3</v>
      </c>
      <c r="C8" s="12">
        <v>6462.93</v>
      </c>
      <c r="D8" s="12">
        <v>6519</v>
      </c>
      <c r="E8" s="4">
        <f t="shared" ref="E8:E14" si="0">C8/B8</f>
        <v>2154.31</v>
      </c>
      <c r="F8" s="4">
        <f t="shared" ref="F8:F14" si="1">D8/B8</f>
        <v>2173</v>
      </c>
      <c r="G8" s="2">
        <f t="shared" ref="G8:G14" si="2">C8/D8</f>
        <v>0.9913989875747814</v>
      </c>
    </row>
    <row r="9" spans="1:7" x14ac:dyDescent="0.25">
      <c r="A9" s="5" t="s">
        <v>21</v>
      </c>
      <c r="B9" s="12">
        <v>2</v>
      </c>
      <c r="C9" s="12">
        <v>80871.62</v>
      </c>
      <c r="D9" s="12">
        <v>81670.98000000001</v>
      </c>
      <c r="E9" s="4">
        <f t="shared" si="0"/>
        <v>40435.81</v>
      </c>
      <c r="F9" s="4">
        <f t="shared" si="1"/>
        <v>40835.490000000005</v>
      </c>
      <c r="G9" s="2">
        <f t="shared" si="2"/>
        <v>0.99021243531055936</v>
      </c>
    </row>
    <row r="10" spans="1:7" x14ac:dyDescent="0.25">
      <c r="A10" s="5" t="s">
        <v>0</v>
      </c>
      <c r="B10" s="12">
        <v>3</v>
      </c>
      <c r="C10" s="12">
        <v>1468.8</v>
      </c>
      <c r="D10" s="12">
        <v>1530</v>
      </c>
      <c r="E10" s="4">
        <f t="shared" si="0"/>
        <v>489.59999999999997</v>
      </c>
      <c r="F10" s="4">
        <f t="shared" si="1"/>
        <v>510</v>
      </c>
      <c r="G10" s="2">
        <f t="shared" si="2"/>
        <v>0.96</v>
      </c>
    </row>
    <row r="11" spans="1:7" x14ac:dyDescent="0.25">
      <c r="A11" s="5" t="s">
        <v>22</v>
      </c>
      <c r="B11" s="12">
        <v>1134</v>
      </c>
      <c r="C11" s="12">
        <v>12032651.669999991</v>
      </c>
      <c r="D11" s="12">
        <v>14064013.220000008</v>
      </c>
      <c r="E11" s="4">
        <f t="shared" si="0"/>
        <v>10610.803941798933</v>
      </c>
      <c r="F11" s="4">
        <f t="shared" si="1"/>
        <v>12402.128059964734</v>
      </c>
      <c r="G11" s="2">
        <f t="shared" si="2"/>
        <v>0.85556316549025424</v>
      </c>
    </row>
    <row r="12" spans="1:7" x14ac:dyDescent="0.25">
      <c r="A12" s="5" t="s">
        <v>25</v>
      </c>
      <c r="B12" s="12">
        <v>1</v>
      </c>
      <c r="C12" s="12">
        <v>0</v>
      </c>
      <c r="D12" s="12">
        <v>0</v>
      </c>
      <c r="E12" s="4">
        <f t="shared" si="0"/>
        <v>0</v>
      </c>
      <c r="F12" s="4">
        <f t="shared" si="1"/>
        <v>0</v>
      </c>
      <c r="G12" s="11">
        <v>0</v>
      </c>
    </row>
    <row r="13" spans="1:7" x14ac:dyDescent="0.25">
      <c r="A13" s="5" t="s">
        <v>1</v>
      </c>
      <c r="B13" s="12">
        <v>2</v>
      </c>
      <c r="C13" s="12">
        <v>2067.6499999999996</v>
      </c>
      <c r="D13" s="12">
        <v>6419.9</v>
      </c>
      <c r="E13" s="4">
        <f t="shared" si="0"/>
        <v>1033.8249999999998</v>
      </c>
      <c r="F13" s="4">
        <f t="shared" si="1"/>
        <v>3209.95</v>
      </c>
      <c r="G13" s="2">
        <f t="shared" si="2"/>
        <v>0.32206887957756347</v>
      </c>
    </row>
    <row r="14" spans="1:7" x14ac:dyDescent="0.25">
      <c r="A14" s="5" t="s">
        <v>2</v>
      </c>
      <c r="B14" s="12">
        <v>2</v>
      </c>
      <c r="C14" s="12">
        <v>7277</v>
      </c>
      <c r="D14" s="12">
        <v>9906.98</v>
      </c>
      <c r="E14" s="4">
        <f t="shared" si="0"/>
        <v>3638.5</v>
      </c>
      <c r="F14" s="4">
        <f t="shared" si="1"/>
        <v>4953.49</v>
      </c>
      <c r="G14" s="2">
        <f t="shared" si="2"/>
        <v>0.73453262245406781</v>
      </c>
    </row>
    <row r="15" spans="1:7" x14ac:dyDescent="0.25">
      <c r="A15" s="5" t="s">
        <v>26</v>
      </c>
      <c r="B15" s="12">
        <v>1</v>
      </c>
      <c r="C15" s="12">
        <v>2533.6499999999996</v>
      </c>
      <c r="D15" s="12">
        <v>8751.98</v>
      </c>
      <c r="E15" s="4">
        <f t="shared" ref="E15:E18" si="3">C15/B15</f>
        <v>2533.6499999999996</v>
      </c>
      <c r="F15" s="4">
        <f t="shared" ref="F15:F18" si="4">D15/B15</f>
        <v>8751.98</v>
      </c>
      <c r="G15" s="2">
        <f t="shared" ref="G15:G18" si="5">C15/D15</f>
        <v>0.2894944915322018</v>
      </c>
    </row>
    <row r="16" spans="1:7" x14ac:dyDescent="0.25">
      <c r="A16" s="5" t="s">
        <v>23</v>
      </c>
      <c r="B16" s="12">
        <v>29</v>
      </c>
      <c r="C16" s="12">
        <v>270326.3</v>
      </c>
      <c r="D16" s="12">
        <v>343957.05</v>
      </c>
      <c r="E16" s="4">
        <f t="shared" si="3"/>
        <v>9321.5965517241384</v>
      </c>
      <c r="F16" s="4">
        <f t="shared" si="4"/>
        <v>11860.587931034483</v>
      </c>
      <c r="G16" s="2">
        <f t="shared" si="5"/>
        <v>0.78593039450710489</v>
      </c>
    </row>
    <row r="17" spans="1:7" x14ac:dyDescent="0.25">
      <c r="A17" s="5" t="s">
        <v>3</v>
      </c>
      <c r="B17" s="12">
        <v>1</v>
      </c>
      <c r="C17" s="12">
        <v>734.4</v>
      </c>
      <c r="D17" s="12">
        <v>734.4</v>
      </c>
      <c r="E17" s="4">
        <f t="shared" si="3"/>
        <v>734.4</v>
      </c>
      <c r="F17" s="4">
        <f t="shared" si="4"/>
        <v>734.4</v>
      </c>
      <c r="G17" s="2">
        <f t="shared" si="5"/>
        <v>1</v>
      </c>
    </row>
    <row r="18" spans="1:7" x14ac:dyDescent="0.25">
      <c r="A18" s="5" t="s">
        <v>16</v>
      </c>
      <c r="B18" s="12">
        <v>1178</v>
      </c>
      <c r="C18" s="12">
        <v>12404394.019999992</v>
      </c>
      <c r="D18" s="12">
        <v>14523503.510000011</v>
      </c>
      <c r="E18" s="4">
        <f t="shared" si="3"/>
        <v>10530.045857385392</v>
      </c>
      <c r="F18" s="4">
        <f t="shared" si="4"/>
        <v>12328.950348047547</v>
      </c>
      <c r="G18" s="2">
        <f t="shared" si="5"/>
        <v>0.85409102641515333</v>
      </c>
    </row>
    <row r="19" spans="1:7" x14ac:dyDescent="0.25">
      <c r="A19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5" sqref="A5"/>
    </sheetView>
  </sheetViews>
  <sheetFormatPr defaultRowHeight="15" x14ac:dyDescent="0.25"/>
  <cols>
    <col min="1" max="1" width="12.85546875" bestFit="1" customWidth="1"/>
    <col min="2" max="2" width="10.5703125" customWidth="1"/>
    <col min="3" max="3" width="12.42578125" customWidth="1"/>
    <col min="4" max="4" width="10.85546875" bestFit="1" customWidth="1"/>
    <col min="5" max="5" width="12.7109375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24</v>
      </c>
      <c r="B4" s="10"/>
      <c r="C4" s="10"/>
      <c r="D4" s="10"/>
      <c r="E4" s="10"/>
      <c r="F4" s="10"/>
      <c r="G4" s="10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15</v>
      </c>
      <c r="B6" s="6"/>
      <c r="C6" s="6"/>
      <c r="D6" s="6"/>
      <c r="E6" s="6"/>
      <c r="F6" s="6"/>
    </row>
    <row r="7" spans="1:7" ht="75" x14ac:dyDescent="0.25">
      <c r="A7" s="5" t="s">
        <v>18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1" t="s">
        <v>9</v>
      </c>
    </row>
    <row r="9" spans="1:7" x14ac:dyDescent="0.25">
      <c r="A9" t="s">
        <v>17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5" x14ac:dyDescent="0.25"/>
  <cols>
    <col min="1" max="1" width="19.42578125" bestFit="1" customWidth="1"/>
    <col min="2" max="2" width="10.5703125" style="8" bestFit="1" customWidth="1"/>
    <col min="3" max="3" width="13.28515625" style="8" bestFit="1" customWidth="1"/>
    <col min="4" max="4" width="14.28515625" style="8" bestFit="1" customWidth="1"/>
    <col min="5" max="5" width="12.7109375" style="8" bestFit="1" customWidth="1"/>
    <col min="6" max="6" width="10.85546875" style="8" bestFit="1" customWidth="1"/>
    <col min="7" max="7" width="7.85546875" bestFit="1" customWidth="1"/>
    <col min="8" max="8" width="19.5703125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24</v>
      </c>
      <c r="B4" s="10"/>
      <c r="C4" s="10"/>
      <c r="D4" s="10"/>
      <c r="E4" s="10"/>
      <c r="F4" s="10"/>
      <c r="G4" s="10"/>
    </row>
    <row r="5" spans="1:7" x14ac:dyDescent="0.25">
      <c r="B5" s="6"/>
      <c r="C5" s="6"/>
      <c r="D5" s="6"/>
      <c r="E5" s="6"/>
      <c r="F5" s="6"/>
    </row>
    <row r="6" spans="1:7" x14ac:dyDescent="0.25">
      <c r="A6" s="5" t="s">
        <v>14</v>
      </c>
      <c r="B6" s="6"/>
      <c r="C6" s="6"/>
      <c r="D6" s="6"/>
      <c r="E6" s="6"/>
      <c r="F6" s="6"/>
    </row>
    <row r="7" spans="1:7" s="1" customFormat="1" ht="45" x14ac:dyDescent="0.25">
      <c r="A7" s="5" t="s">
        <v>18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1" t="s">
        <v>9</v>
      </c>
    </row>
    <row r="8" spans="1:7" x14ac:dyDescent="0.25">
      <c r="A8" s="5" t="s">
        <v>22</v>
      </c>
      <c r="B8" s="9">
        <v>15</v>
      </c>
      <c r="C8" s="9">
        <v>37604.97</v>
      </c>
      <c r="D8" s="9">
        <v>33036.6</v>
      </c>
      <c r="E8" s="6">
        <f t="shared" ref="E8" si="0">C8/B8</f>
        <v>2506.998</v>
      </c>
      <c r="F8" s="6">
        <f t="shared" ref="F8" si="1">D8/B8</f>
        <v>2202.44</v>
      </c>
      <c r="G8" s="2">
        <f t="shared" ref="G8" si="2">C8/D8</f>
        <v>1.1382820871397179</v>
      </c>
    </row>
    <row r="9" spans="1:7" x14ac:dyDescent="0.25">
      <c r="A9" s="5" t="s">
        <v>16</v>
      </c>
      <c r="B9" s="9">
        <f>B8</f>
        <v>15</v>
      </c>
      <c r="C9" s="9">
        <f t="shared" ref="C9:D9" si="3">C8</f>
        <v>37604.97</v>
      </c>
      <c r="D9" s="9">
        <f t="shared" si="3"/>
        <v>33036.6</v>
      </c>
      <c r="E9" s="6">
        <f t="shared" ref="E9" si="4">C9/B9</f>
        <v>2506.998</v>
      </c>
      <c r="F9" s="6">
        <f t="shared" ref="F9" si="5">D9/B9</f>
        <v>2202.44</v>
      </c>
      <c r="G9" s="2">
        <f t="shared" ref="G9" si="6">C9/D9</f>
        <v>1.1382820871397179</v>
      </c>
    </row>
    <row r="10" spans="1:7" x14ac:dyDescent="0.25">
      <c r="A10" s="5"/>
      <c r="B10" s="4"/>
      <c r="C10" s="4"/>
      <c r="D10" s="4"/>
      <c r="E10" s="6"/>
      <c r="F10" s="6"/>
      <c r="G10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24</v>
      </c>
      <c r="B4" s="10"/>
      <c r="C4" s="10"/>
      <c r="D4" s="10"/>
      <c r="E4" s="10"/>
      <c r="F4" s="10"/>
      <c r="G4" s="10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13</v>
      </c>
      <c r="B6" s="4"/>
      <c r="C6" s="4"/>
      <c r="D6" s="4"/>
      <c r="E6" s="4"/>
      <c r="F6" s="4"/>
    </row>
    <row r="7" spans="1:7" s="1" customFormat="1" ht="45" x14ac:dyDescent="0.25">
      <c r="A7" s="5" t="s">
        <v>18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1" t="s">
        <v>9</v>
      </c>
    </row>
    <row r="8" spans="1:7" x14ac:dyDescent="0.25">
      <c r="A8" s="5" t="s">
        <v>20</v>
      </c>
      <c r="B8" s="9">
        <v>3</v>
      </c>
      <c r="C8" s="9">
        <v>6462.93</v>
      </c>
      <c r="D8" s="9">
        <v>6519</v>
      </c>
      <c r="E8" s="4">
        <f t="shared" ref="E8:E18" si="0">C8/B8</f>
        <v>2154.31</v>
      </c>
      <c r="F8" s="4">
        <f t="shared" ref="F8:F18" si="1">D8/B8</f>
        <v>2173</v>
      </c>
      <c r="G8" s="2">
        <f t="shared" ref="G8:G18" si="2">C8/D8</f>
        <v>0.9913989875747814</v>
      </c>
    </row>
    <row r="9" spans="1:7" x14ac:dyDescent="0.25">
      <c r="A9" s="5" t="s">
        <v>21</v>
      </c>
      <c r="B9" s="9">
        <v>2</v>
      </c>
      <c r="C9" s="9">
        <v>80871.62</v>
      </c>
      <c r="D9" s="9">
        <v>81670.98000000001</v>
      </c>
      <c r="E9" s="4">
        <f t="shared" si="0"/>
        <v>40435.81</v>
      </c>
      <c r="F9" s="4">
        <f t="shared" si="1"/>
        <v>40835.490000000005</v>
      </c>
      <c r="G9" s="2">
        <f t="shared" si="2"/>
        <v>0.99021243531055936</v>
      </c>
    </row>
    <row r="10" spans="1:7" x14ac:dyDescent="0.25">
      <c r="A10" s="5" t="s">
        <v>0</v>
      </c>
      <c r="B10" s="9">
        <v>3</v>
      </c>
      <c r="C10" s="9">
        <v>1468.8</v>
      </c>
      <c r="D10" s="9">
        <v>1530</v>
      </c>
      <c r="E10" s="4">
        <f t="shared" si="0"/>
        <v>489.59999999999997</v>
      </c>
      <c r="F10" s="4">
        <f t="shared" si="1"/>
        <v>510</v>
      </c>
      <c r="G10" s="2">
        <f t="shared" si="2"/>
        <v>0.96</v>
      </c>
    </row>
    <row r="11" spans="1:7" x14ac:dyDescent="0.25">
      <c r="A11" s="5" t="s">
        <v>22</v>
      </c>
      <c r="B11" s="9">
        <v>1119</v>
      </c>
      <c r="C11" s="9">
        <v>11995046.69999999</v>
      </c>
      <c r="D11" s="9">
        <v>14030976.620000008</v>
      </c>
      <c r="E11" s="4">
        <f t="shared" si="0"/>
        <v>10719.434048257364</v>
      </c>
      <c r="F11" s="4">
        <f t="shared" si="1"/>
        <v>12538.853100983028</v>
      </c>
      <c r="G11" s="2">
        <f t="shared" si="2"/>
        <v>0.85489749037868346</v>
      </c>
    </row>
    <row r="12" spans="1:7" x14ac:dyDescent="0.25">
      <c r="A12" s="5" t="s">
        <v>25</v>
      </c>
      <c r="B12" s="9">
        <v>1</v>
      </c>
      <c r="C12" s="9">
        <v>0</v>
      </c>
      <c r="D12" s="9">
        <v>0</v>
      </c>
      <c r="E12" s="4">
        <f t="shared" si="0"/>
        <v>0</v>
      </c>
      <c r="F12" s="4">
        <f t="shared" si="1"/>
        <v>0</v>
      </c>
      <c r="G12" s="11">
        <v>0</v>
      </c>
    </row>
    <row r="13" spans="1:7" x14ac:dyDescent="0.25">
      <c r="A13" s="5" t="s">
        <v>1</v>
      </c>
      <c r="B13" s="9">
        <v>2</v>
      </c>
      <c r="C13" s="9">
        <v>2067.6499999999996</v>
      </c>
      <c r="D13" s="9">
        <v>6419.9</v>
      </c>
      <c r="E13" s="4">
        <f t="shared" si="0"/>
        <v>1033.8249999999998</v>
      </c>
      <c r="F13" s="4">
        <f t="shared" si="1"/>
        <v>3209.95</v>
      </c>
      <c r="G13" s="2">
        <f t="shared" si="2"/>
        <v>0.32206887957756347</v>
      </c>
    </row>
    <row r="14" spans="1:7" x14ac:dyDescent="0.25">
      <c r="A14" s="5" t="s">
        <v>2</v>
      </c>
      <c r="B14" s="9">
        <v>2</v>
      </c>
      <c r="C14" s="9">
        <v>7277</v>
      </c>
      <c r="D14" s="9">
        <v>9906.98</v>
      </c>
      <c r="E14" s="4">
        <f t="shared" ref="E14:E16" si="3">C14/B14</f>
        <v>3638.5</v>
      </c>
      <c r="F14" s="4">
        <f t="shared" ref="F14:F16" si="4">D14/B14</f>
        <v>4953.49</v>
      </c>
      <c r="G14" s="2">
        <f t="shared" ref="G14:G16" si="5">C14/D14</f>
        <v>0.73453262245406781</v>
      </c>
    </row>
    <row r="15" spans="1:7" x14ac:dyDescent="0.25">
      <c r="A15" s="5" t="s">
        <v>26</v>
      </c>
      <c r="B15" s="9">
        <v>1</v>
      </c>
      <c r="C15" s="9">
        <v>2533.6499999999996</v>
      </c>
      <c r="D15" s="9">
        <v>8751.98</v>
      </c>
      <c r="E15" s="4">
        <f t="shared" si="3"/>
        <v>2533.6499999999996</v>
      </c>
      <c r="F15" s="4">
        <f t="shared" si="4"/>
        <v>8751.98</v>
      </c>
      <c r="G15" s="2">
        <f t="shared" si="5"/>
        <v>0.2894944915322018</v>
      </c>
    </row>
    <row r="16" spans="1:7" x14ac:dyDescent="0.25">
      <c r="A16" s="5" t="s">
        <v>23</v>
      </c>
      <c r="B16" s="9">
        <v>29</v>
      </c>
      <c r="C16" s="9">
        <v>270326.3</v>
      </c>
      <c r="D16" s="9">
        <v>343957.05</v>
      </c>
      <c r="E16" s="4">
        <f t="shared" si="3"/>
        <v>9321.5965517241384</v>
      </c>
      <c r="F16" s="4">
        <f t="shared" si="4"/>
        <v>11860.587931034483</v>
      </c>
      <c r="G16" s="2">
        <f t="shared" si="5"/>
        <v>0.78593039450710489</v>
      </c>
    </row>
    <row r="17" spans="1:7" x14ac:dyDescent="0.25">
      <c r="A17" s="5" t="s">
        <v>3</v>
      </c>
      <c r="B17" s="9">
        <v>1</v>
      </c>
      <c r="C17" s="9">
        <v>734.4</v>
      </c>
      <c r="D17" s="9">
        <v>734.4</v>
      </c>
      <c r="E17" s="4">
        <f t="shared" si="0"/>
        <v>734.4</v>
      </c>
      <c r="F17" s="4">
        <f t="shared" si="1"/>
        <v>734.4</v>
      </c>
      <c r="G17" s="2">
        <f t="shared" si="2"/>
        <v>1</v>
      </c>
    </row>
    <row r="18" spans="1:7" x14ac:dyDescent="0.25">
      <c r="A18" s="5" t="s">
        <v>16</v>
      </c>
      <c r="B18" s="9">
        <v>1163</v>
      </c>
      <c r="C18" s="9">
        <v>12366789.049999991</v>
      </c>
      <c r="D18" s="9">
        <v>14490466.910000011</v>
      </c>
      <c r="E18" s="4">
        <f t="shared" si="0"/>
        <v>10633.524548581248</v>
      </c>
      <c r="F18" s="4">
        <f t="shared" si="1"/>
        <v>12459.558822012048</v>
      </c>
      <c r="G18" s="2">
        <f t="shared" si="2"/>
        <v>0.85344310344241225</v>
      </c>
    </row>
    <row r="19" spans="1:7" x14ac:dyDescent="0.25">
      <c r="A19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2016-02-01T18:17:38Z</dcterms:modified>
</cp:coreProperties>
</file>